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rislupska\Desktop\"/>
    </mc:Choice>
  </mc:AlternateContent>
  <bookViews>
    <workbookView xWindow="0" yWindow="0" windowWidth="28800" windowHeight="14115"/>
  </bookViews>
  <sheets>
    <sheet name="Specifikace" sheetId="4" r:id="rId1"/>
  </sheet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3" i="4" l="1"/>
  <c r="E8" i="4"/>
  <c r="E9" i="4"/>
  <c r="E10" i="4"/>
  <c r="E11" i="4"/>
  <c r="E12" i="4"/>
  <c r="D8" i="4"/>
  <c r="D9" i="4"/>
  <c r="D10" i="4"/>
  <c r="D11" i="4"/>
  <c r="D12" i="4"/>
  <c r="E7" i="4"/>
  <c r="D7" i="4"/>
  <c r="E13" i="4" l="1"/>
  <c r="D13" i="4"/>
</calcChain>
</file>

<file path=xl/sharedStrings.xml><?xml version="1.0" encoding="utf-8"?>
<sst xmlns="http://schemas.openxmlformats.org/spreadsheetml/2006/main" count="15" uniqueCount="15">
  <si>
    <t>DPH</t>
  </si>
  <si>
    <t>Název požadovaného vybavení</t>
  </si>
  <si>
    <t>Cena celkem s DPH</t>
  </si>
  <si>
    <t>Nabízené parametry</t>
  </si>
  <si>
    <t>Příloha č. 2 - Specifikace předmětu plnění s položkovým rozpočtem</t>
  </si>
  <si>
    <t>Klimatizace
Učebna č. 15
plocha 46m2
Výška 3,5 m
počet oken 4
Orientace JV
Počet žáků 25</t>
  </si>
  <si>
    <t>Klimatizace
Učebna č. 24
plocha 46m2
Výška 3,5 m
počet oken 4
Orientace JV
Počet žáků 25</t>
  </si>
  <si>
    <t>Klimatizace
Učebna č. 31
plocha 44m2
Výška 3,37 m
počet oken 3
Orientace JV
Počet žáků 22</t>
  </si>
  <si>
    <t>Klimatizace
Učebna č. 33
plocha 57m2
Výška 3,37 m
počet oken 3
Orientace JV
Počet žáků 30</t>
  </si>
  <si>
    <t>Klimatizace
Učebna č. 34
Počítačová učebna / 22ks ntb
plocha 63m2
Výška 3,37 m
počet oken 3
Orientace JV
Počet žáků 22</t>
  </si>
  <si>
    <t>Klimatizace
Učebna č. 35
Knihovna
plocha 28m2
Výška 3,37 m
počet oken 2
Orientace JV
Počet žáků 14</t>
  </si>
  <si>
    <t>Cena bez DPH za místnost</t>
  </si>
  <si>
    <t>Celková nabídková cena díla</t>
  </si>
  <si>
    <t>Název VZMR: Dodávka a montáž klimatizace pro Základní školu, Lužec nad Vltavou, příspěvková organizace</t>
  </si>
  <si>
    <t>Dodavatel vyplní žlutě označené buňky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</si>
</sst>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[$Kč-405]_-;\-* #,##0.00\ [$Kč-405]_-;_-* &quot;-&quot;??\ [$Kč-405]_-;_-@_-"/>
  </numFmts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4"/>
      <color theme="1"/>
      <name val="Arial"/>
      <family val="2"/>
      <charset val="238"/>
    </font>
    <font>
      <sz val="14"/>
      <color theme="1"/>
      <name val="Calibri"/>
      <family val="2"/>
      <charset val="238"/>
      <scheme val="minor"/>
    </font>
    <font>
      <sz val="14"/>
      <color rgb="FF222222"/>
      <name val="Calibri"/>
      <family val="2"/>
      <charset val="238"/>
      <scheme val="minor"/>
    </font>
    <font>
      <b/>
      <sz val="18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Fill="1"/>
    <xf numFmtId="0" fontId="0" fillId="0" borderId="0" xfId="0" applyAlignment="1">
      <alignment wrapText="1"/>
    </xf>
    <xf numFmtId="0" fontId="3" fillId="0" borderId="0" xfId="0" applyFont="1"/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64" fontId="0" fillId="4" borderId="1" xfId="0" applyNumberFormat="1" applyFill="1" applyBorder="1" applyAlignment="1">
      <alignment horizontal="center" vertical="center" wrapText="1"/>
    </xf>
    <xf numFmtId="164" fontId="2" fillId="4" borderId="5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wrapText="1"/>
    </xf>
    <xf numFmtId="0" fontId="4" fillId="0" borderId="0" xfId="0" applyFont="1"/>
    <xf numFmtId="0" fontId="5" fillId="0" borderId="0" xfId="0" applyFont="1" applyAlignment="1">
      <alignment horizontal="left" vertical="center" wrapText="1" indent="1"/>
    </xf>
    <xf numFmtId="164" fontId="6" fillId="4" borderId="3" xfId="0" applyNumberFormat="1" applyFont="1" applyFill="1" applyBorder="1"/>
    <xf numFmtId="164" fontId="6" fillId="4" borderId="4" xfId="0" applyNumberFormat="1" applyFont="1" applyFill="1" applyBorder="1"/>
    <xf numFmtId="0" fontId="2" fillId="2" borderId="1" xfId="0" applyFont="1" applyFill="1" applyBorder="1" applyAlignment="1">
      <alignment wrapText="1"/>
    </xf>
    <xf numFmtId="0" fontId="6" fillId="3" borderId="2" xfId="0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FF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5"/>
  <sheetViews>
    <sheetView tabSelected="1" zoomScale="85" zoomScaleNormal="85" workbookViewId="0">
      <selection activeCell="J6" sqref="J6"/>
    </sheetView>
  </sheetViews>
  <sheetFormatPr defaultRowHeight="15" x14ac:dyDescent="0.25"/>
  <cols>
    <col min="1" max="1" width="13.7109375" customWidth="1"/>
    <col min="2" max="2" width="53.85546875" customWidth="1"/>
    <col min="3" max="3" width="17.140625" customWidth="1"/>
    <col min="4" max="4" width="16" style="1" customWidth="1"/>
    <col min="5" max="5" width="17.85546875" customWidth="1"/>
  </cols>
  <sheetData>
    <row r="1" spans="1:7" ht="36.75" customHeight="1" x14ac:dyDescent="0.25">
      <c r="A1" s="3" t="s">
        <v>4</v>
      </c>
    </row>
    <row r="2" spans="1:7" ht="32.25" customHeight="1" x14ac:dyDescent="0.25">
      <c r="A2" s="3" t="s">
        <v>13</v>
      </c>
    </row>
    <row r="4" spans="1:7" x14ac:dyDescent="0.25">
      <c r="A4" t="s">
        <v>14</v>
      </c>
    </row>
    <row r="5" spans="1:7" ht="15.75" thickBot="1" x14ac:dyDescent="0.3"/>
    <row r="6" spans="1:7" ht="60" customHeight="1" thickBot="1" x14ac:dyDescent="0.3">
      <c r="A6" s="4" t="s">
        <v>1</v>
      </c>
      <c r="B6" s="5" t="s">
        <v>3</v>
      </c>
      <c r="C6" s="5" t="s">
        <v>11</v>
      </c>
      <c r="D6" s="5" t="s">
        <v>0</v>
      </c>
      <c r="E6" s="6" t="s">
        <v>2</v>
      </c>
    </row>
    <row r="7" spans="1:7" ht="225.95" customHeight="1" x14ac:dyDescent="0.25">
      <c r="A7" s="10" t="s">
        <v>5</v>
      </c>
      <c r="B7" s="15"/>
      <c r="C7" s="7"/>
      <c r="D7" s="8">
        <f>C7*0.21</f>
        <v>0</v>
      </c>
      <c r="E7" s="9">
        <f>C7*1.21</f>
        <v>0</v>
      </c>
      <c r="G7" s="2"/>
    </row>
    <row r="8" spans="1:7" ht="141.6" customHeight="1" x14ac:dyDescent="0.25">
      <c r="A8" s="10" t="s">
        <v>6</v>
      </c>
      <c r="B8" s="15"/>
      <c r="C8" s="7"/>
      <c r="D8" s="8">
        <f t="shared" ref="D8:D12" si="0">C8*0.21</f>
        <v>0</v>
      </c>
      <c r="E8" s="9">
        <f t="shared" ref="E8:E12" si="1">C8*1.21</f>
        <v>0</v>
      </c>
      <c r="G8" s="2"/>
    </row>
    <row r="9" spans="1:7" ht="136.5" customHeight="1" x14ac:dyDescent="0.25">
      <c r="A9" s="10" t="s">
        <v>7</v>
      </c>
      <c r="B9" s="15"/>
      <c r="C9" s="7"/>
      <c r="D9" s="8">
        <f t="shared" si="0"/>
        <v>0</v>
      </c>
      <c r="E9" s="9">
        <f t="shared" si="1"/>
        <v>0</v>
      </c>
    </row>
    <row r="10" spans="1:7" ht="127.5" customHeight="1" x14ac:dyDescent="0.25">
      <c r="A10" s="10" t="s">
        <v>8</v>
      </c>
      <c r="B10" s="15"/>
      <c r="C10" s="7"/>
      <c r="D10" s="8">
        <f t="shared" si="0"/>
        <v>0</v>
      </c>
      <c r="E10" s="9">
        <f t="shared" si="1"/>
        <v>0</v>
      </c>
    </row>
    <row r="11" spans="1:7" ht="195" x14ac:dyDescent="0.25">
      <c r="A11" s="10" t="s">
        <v>9</v>
      </c>
      <c r="B11" s="15"/>
      <c r="C11" s="7"/>
      <c r="D11" s="8">
        <f t="shared" si="0"/>
        <v>0</v>
      </c>
      <c r="E11" s="9">
        <f t="shared" si="1"/>
        <v>0</v>
      </c>
    </row>
    <row r="12" spans="1:7" ht="165.75" thickBot="1" x14ac:dyDescent="0.3">
      <c r="A12" s="10" t="s">
        <v>10</v>
      </c>
      <c r="B12" s="15"/>
      <c r="C12" s="7"/>
      <c r="D12" s="8">
        <f t="shared" si="0"/>
        <v>0</v>
      </c>
      <c r="E12" s="9">
        <f t="shared" si="1"/>
        <v>0</v>
      </c>
    </row>
    <row r="13" spans="1:7" ht="39.6" customHeight="1" thickBot="1" x14ac:dyDescent="0.4">
      <c r="A13" s="16" t="s">
        <v>12</v>
      </c>
      <c r="B13" s="17"/>
      <c r="C13" s="13">
        <f>SUM(C7:C12)</f>
        <v>0</v>
      </c>
      <c r="D13" s="13">
        <f>SUM(D7:D12)</f>
        <v>0</v>
      </c>
      <c r="E13" s="14">
        <f>SUM(E7:E12)</f>
        <v>0</v>
      </c>
    </row>
    <row r="14" spans="1:7" ht="18.75" x14ac:dyDescent="0.25">
      <c r="B14" s="12"/>
    </row>
    <row r="15" spans="1:7" ht="18.75" x14ac:dyDescent="0.3">
      <c r="B15" s="11"/>
    </row>
  </sheetData>
  <mergeCells count="1">
    <mergeCell ref="A13:B13"/>
  </mergeCells>
  <pageMargins left="0.70866141732283472" right="0.70866141732283472" top="0.78740157480314965" bottom="0.78740157480314965" header="0.31496062992125984" footer="0.31496062992125984"/>
  <pageSetup paperSize="9" scale="3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Specifikace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Miroslav</dc:creator>
  <cp:lastModifiedBy>prislupska</cp:lastModifiedBy>
  <cp:lastPrinted>2018-07-04T10:32:10Z</cp:lastPrinted>
  <dcterms:created xsi:type="dcterms:W3CDTF">2015-11-02T18:21:30Z</dcterms:created>
  <dcterms:modified xsi:type="dcterms:W3CDTF">2025-03-05T11:04:47Z</dcterms:modified>
</cp:coreProperties>
</file>